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5480" windowHeight="11640" tabRatio="560"/>
  </bookViews>
  <sheets>
    <sheet name="DELTA 2000 Soc. cons. a r.l." sheetId="1" r:id="rId1"/>
    <sheet name="Foglio2" sheetId="2" r:id="rId2"/>
  </sheets>
  <definedNames>
    <definedName name="_xlnm.Print_Titles" localSheetId="0">'DELTA 2000 Soc. cons. a r.l.'!$1:$2</definedName>
  </definedNames>
  <calcPr calcId="125725" iterateDelta="252"/>
</workbook>
</file>

<file path=xl/calcChain.xml><?xml version="1.0" encoding="utf-8"?>
<calcChain xmlns="http://schemas.openxmlformats.org/spreadsheetml/2006/main">
  <c r="J6" i="1"/>
</calcChain>
</file>

<file path=xl/sharedStrings.xml><?xml version="1.0" encoding="utf-8"?>
<sst xmlns="http://schemas.openxmlformats.org/spreadsheetml/2006/main" count="57" uniqueCount="49">
  <si>
    <t>CODICE CIG</t>
  </si>
  <si>
    <t xml:space="preserve">Struttura Proponente  Codice Fiscale </t>
  </si>
  <si>
    <t>Oggetto 
Gara/Lotto</t>
  </si>
  <si>
    <t>Tipo Procedura</t>
  </si>
  <si>
    <t xml:space="preserve">Operatori 
Economici Invitati  
con indicato per ciascuno:
- Codice Fiscale
- Ragione Sociale
- Ruolo in caso RTI 
</t>
  </si>
  <si>
    <t xml:space="preserve">Aggiudicatario:
- Codice Fiscale
- Ragione Sociale
- Ruolo in caso RTI
</t>
  </si>
  <si>
    <t>Importo Aggiudicazione                                
                                    Netto iva 
(euro)</t>
  </si>
  <si>
    <t>Tempi completamento 
Opera 
Servizio 
Fornitura 
(DATA INIZIO-DATA FINE)  
YYYY-MM-DD</t>
  </si>
  <si>
    <t>Importo appalto netto iva</t>
  </si>
  <si>
    <t>Importi Liquidati  
Netto Iva 
(euro)</t>
  </si>
  <si>
    <t xml:space="preserve">DELTA 2000 Soc. Cons. a r.l.
C.F. e P. IVA 01358060380
</t>
  </si>
  <si>
    <t>Affidamento diretto.</t>
  </si>
  <si>
    <t xml:space="preserve"> </t>
  </si>
  <si>
    <t xml:space="preserve"> 
</t>
  </si>
  <si>
    <t>noleggio pluriennale fotocopiatore</t>
  </si>
  <si>
    <t>Z0D1F1FC0D</t>
  </si>
  <si>
    <t xml:space="preserve"> 
Z1C1F70096</t>
  </si>
  <si>
    <t>Elaborazione di un Master Plan dell’intermodalità del Progetto "IL MASTER PLAN DELL’INTERMODALITA’ NELL’AREA LEADER" Azione specifica A.7.1 – 19.2.02 – 01.A Azioni di indirizzo e accompagnamento per organizzare un sistema a rete intermodale. CUP  
E73J17000080009</t>
  </si>
  <si>
    <t>servizio di migrazione da protocollo HTTP a HTTPS siti internet societari</t>
  </si>
  <si>
    <t xml:space="preserve"> 
Z1D2088F53</t>
  </si>
  <si>
    <t>Selezione comparativa per conferimento incarico per attività di controllo di primo livello e certificazione delle spese sostenute nell’ambito del progetto CULTURECOVERY – CE1146 finanziato dal Programma di Cooperazione Transnazionale Europea 2014/2020 Interreg Central Europe. CUP  
J79D17000360007</t>
  </si>
  <si>
    <t>ZDC2058263</t>
  </si>
  <si>
    <t>Concorso di idee per migliorare il paesaggio costruito Progetto a regia diretta Azione 19.2.02.8.A - Misura 19 PSR 2014/2020 Regione Emilia-Romagna. CUP E73J17000090009</t>
  </si>
  <si>
    <t>ZD5202AEE0</t>
  </si>
  <si>
    <t>ZED2134FAD</t>
  </si>
  <si>
    <t>aggiornamento sito primaveraslow</t>
  </si>
  <si>
    <t>ZA0212DBD1</t>
  </si>
  <si>
    <t xml:space="preserve"> 
Z3A210701F</t>
  </si>
  <si>
    <t>sito web flag costa dell'emilia-romagna</t>
  </si>
  <si>
    <t>contratti assicurativi per il triennio 2018/2020</t>
  </si>
  <si>
    <t>Affidamento diretto – importo sotto soglia art.36 D.lgs 50/2016 – tramite procedura negoziata senza pubblicazione del bando di gara. La scelta dei fornitori a cui inviare la richiesta di preventivo  viene effettuata tramite LA COSTITUZIONE DELLA LISTA DELLE MANIFESTAZIONI D’INTERESSE RICEVUTE</t>
  </si>
  <si>
    <t xml:space="preserve">GEA PROGETTI di Loris Venturini &amp; C sas
 Via CALCINARO, 2131
47521 Cesena (FC)
P.IVA 01476110398
</t>
  </si>
  <si>
    <t xml:space="preserve">1 AP&amp;P SRL ALESSIO PIPINATO  &amp; PARTNERS ARCHTECTURAL  ENGINEERING SRL
2 CITEC ITALIA SRL
3 COPRAT
4 COSTITUENDO RTP "InLAND - Amendola - Barelli"
5 EMANUELI LUCA
6 GEA PROGETTI &amp;C. SAS
7 KK ARCHITETTI ASSOCIATI
8 LAZZARI ADRIANO
9 LUBIAN MARCELLO 
10 MILANI VALENTINA
11 MOBILITYINCHAIN DI FEDERICO CASSANI 
12 OCRA SRL
13 OIKOS RICERCHE SRL 
14 PAGNELLI TERESA PALMA
15 RTP BIANCHESSI-MAZZEI - MASTELLA-SALOMONI
16 RTP CARETTI-NOVAK-TORE-GALLIZIOLI
17 RTP CICLOSTILE ARCHITETTURA SRL- STICCHI
18 RTP Fortini - Ucellatori- Vazzano
19 RTP RAMO-MALGARETTO-MIOTELLO-NOSANDONI
20 RTP STUDIO ASSOCIATO ARCHEA, BELTRAMI,RAVAGNANI
21 SPINOSA ANDREA
22 Studio Associato ARC-LAB
23 STUDIO BRADASCHIA SRL
24 U.TE.CO. SOC. COOP.  
25 VACCARO GIUSEPPE
</t>
  </si>
  <si>
    <t xml:space="preserve">RICOH ITALIA S.R.L.Via del Commercio, 15 44123 Ferrara P.IVA 00748490158 </t>
  </si>
  <si>
    <t>BI.COM SYSTEM SRL  P.IVA 00947120390, 
RICOH ITALIA S.R.L. P.IVA 00748490158 
ZUFFELLATO COMPUTERS S.R.L. P. IVA N. 01135510384, 
NUCCI RENATO FOTOCOPIATRICI | 5/C P.I. 03076960370 
 COPY SYSTEM SNC. CENTRO AUTORIZZATO CANON - DI MAZZAVILLANI M. &amp; C. P.IVA 01449230398</t>
  </si>
  <si>
    <t xml:space="preserve">YOUTOOL s.r.l.c.r.
Via Barberia 16,
40132 Bologna
P.IVA 03260021203
</t>
  </si>
  <si>
    <t>D.lgs. 50/2016 Organizzazione dei concorsi di idee e selezione dei partecipanti – procedura aperta con avviso pubblico</t>
  </si>
  <si>
    <t xml:space="preserve">Affidamento diretto – importi sotto soglia art.36 D.lgs 50/2016 </t>
  </si>
  <si>
    <t>Avviso Pubblico. Procedura di acquisizione sotto soglia ai sensi dell’art. 36 del D.Lgs. 50/2016.</t>
  </si>
  <si>
    <t xml:space="preserve">dott. Massimiliano Rosignoli
 P.IVA  00655650554
</t>
  </si>
  <si>
    <t>Affidamento diretto</t>
  </si>
  <si>
    <t>Affidamento di fornitura tramite il criterio minor prezzo art.95, comma 4 lettera B), codice degli appalti Decreto legislativo 50/2016</t>
  </si>
  <si>
    <t xml:space="preserve">1) YOUTOOL s.r.l.c.r. Via Barberia, 16 40132 Bologna P.IVA 03260021203
2) TUTTIFRUTTI Agenzia di Pubblicità Via Braille, 4 48124 Fornace Zarattini, Ravenna P.IVA 00238160394 
3) ARTEFATTA Via del Podestà, 3 44121 Ferrara P.IVA 01480020385
4) PENSARE WEB SRL Via Macanno, 38/N 47924 Rimini  P.IVA 03650510401
5) SMARTI Via Aldini, 11 47521 Cesena (FC) P.IVA 03861800401
6) LAB DIGITALE Via dell’Industria, 44 47822 Santarcangelo di Romagna P.IVA 03890310406
</t>
  </si>
  <si>
    <t xml:space="preserve">PENSARE WEB SRL
Via Macanno, 38/N 
47924 Rimini 
P.IVA 03650510401
</t>
  </si>
  <si>
    <t xml:space="preserve">Affidamento diretto – importo sotto soglia art.36 D.lgs 50/2016 – tramite il criterio del minor prezzo art.95, comma 4 lettera B), D.lgs. 50/2016 </t>
  </si>
  <si>
    <t xml:space="preserve">UNIPOL SAI Assicurazioni S.p.A.  
P.IVA 00818570012
</t>
  </si>
  <si>
    <t xml:space="preserve">1. UNIPOL SAI Assicurazioni S.p.A.
P.IVA 00818570012
2. ALLEANZA Assicurazioni S.p.A.
P.IVA 10908160012
3. ZURICH INSURANCE plc
P.IVA 05380900968
4. ITALIANA ASSICURAZIONI S.p.A.
P.IVA 00774430151
5, Aviva Italia Holding S.p.A.
P.IVA 03298950969
</t>
  </si>
  <si>
    <t>Matteini Andrea P.IVA 04128640408,
Zanirato Claudio P.IVA 00487901209,
Fortini Sergio P.IVA 01676720384,
Carli Azzurra P.IVA 01718820382,
Cipriani Maria Luisa P.IVA 03258690407</t>
  </si>
  <si>
    <r>
      <t xml:space="preserve">CONTRATTI AFFIDAMENTO LAVORI SERVIZI E FORNITURE - ANNO 2017
</t>
    </r>
    <r>
      <rPr>
        <b/>
        <i/>
        <sz val="11"/>
        <color indexed="10"/>
        <rFont val="Arial"/>
        <family val="2"/>
      </rPr>
      <t>ART. 1 COMMA 32  LEGGE 6/11/2012  N° 190 Deliberazione AVCP  n° 26 del 22 maggio 2013</t>
    </r>
    <r>
      <rPr>
        <b/>
        <sz val="11"/>
        <color indexed="10"/>
        <rFont val="Arial"/>
        <family val="2"/>
      </rPr>
      <t xml:space="preserve"> </t>
    </r>
  </si>
</sst>
</file>

<file path=xl/styles.xml><?xml version="1.0" encoding="utf-8"?>
<styleSheet xmlns="http://schemas.openxmlformats.org/spreadsheetml/2006/main">
  <numFmts count="3">
    <numFmt numFmtId="44" formatCode="_-&quot;€&quot;\ * #,##0.00_-;\-&quot;€&quot;\ * #,##0.00_-;_-&quot;€&quot;\ * &quot;-&quot;??_-;_-@_-"/>
    <numFmt numFmtId="164" formatCode="##,###,###.00"/>
    <numFmt numFmtId="165" formatCode="yyyy\-mm\-dd"/>
  </numFmts>
  <fonts count="25">
    <font>
      <sz val="10"/>
      <name val="Arial"/>
    </font>
    <font>
      <b/>
      <sz val="10"/>
      <name val="Arial"/>
      <family val="2"/>
    </font>
    <font>
      <sz val="10"/>
      <name val="Calibri"/>
      <family val="2"/>
    </font>
    <font>
      <sz val="10"/>
      <color indexed="8"/>
      <name val="Calibri"/>
      <family val="2"/>
    </font>
    <font>
      <b/>
      <sz val="11"/>
      <color indexed="10"/>
      <name val="Arial"/>
      <family val="2"/>
    </font>
    <font>
      <b/>
      <i/>
      <sz val="11"/>
      <color indexed="10"/>
      <name val="Arial"/>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1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rgb="FFC0C0C0"/>
        <bgColor indexed="64"/>
      </patternFill>
    </fill>
    <fill>
      <patternFill patternType="solid">
        <fgColor rgb="FFFFFF00"/>
        <bgColor indexed="64"/>
      </patternFill>
    </fill>
  </fills>
  <borders count="15">
    <border>
      <left/>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bottom style="thin">
        <color indexed="0"/>
      </bottom>
      <diagonal/>
    </border>
    <border>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20" borderId="6" applyNumberFormat="0" applyAlignment="0" applyProtection="0"/>
    <xf numFmtId="0" fontId="10" fillId="0" borderId="7" applyNumberFormat="0" applyFill="0" applyAlignment="0" applyProtection="0"/>
    <xf numFmtId="0" fontId="11" fillId="21" borderId="8" applyNumberFormat="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12" fillId="28" borderId="6" applyNumberFormat="0" applyAlignment="0" applyProtection="0"/>
    <xf numFmtId="0" fontId="13" fillId="29" borderId="0" applyNumberFormat="0" applyBorder="0" applyAlignment="0" applyProtection="0"/>
    <xf numFmtId="0" fontId="7" fillId="30" borderId="9" applyNumberFormat="0" applyFont="0" applyAlignment="0" applyProtection="0"/>
    <xf numFmtId="0" fontId="14" fillId="20" borderId="10"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0" borderId="12" applyNumberFormat="0" applyFill="0" applyAlignment="0" applyProtection="0"/>
    <xf numFmtId="0" fontId="20" fillId="0" borderId="13" applyNumberFormat="0" applyFill="0" applyAlignment="0" applyProtection="0"/>
    <xf numFmtId="0" fontId="20" fillId="0" borderId="0" applyNumberFormat="0" applyFill="0" applyBorder="0" applyAlignment="0" applyProtection="0"/>
    <xf numFmtId="0" fontId="21" fillId="0" borderId="14" applyNumberFormat="0" applyFill="0" applyAlignment="0" applyProtection="0"/>
    <xf numFmtId="0" fontId="22" fillId="31" borderId="0" applyNumberFormat="0" applyBorder="0" applyAlignment="0" applyProtection="0"/>
    <xf numFmtId="0" fontId="23" fillId="32" borderId="0" applyNumberFormat="0" applyBorder="0" applyAlignment="0" applyProtection="0"/>
    <xf numFmtId="44" fontId="6" fillId="0" borderId="0" applyFont="0" applyFill="0" applyBorder="0" applyAlignment="0" applyProtection="0"/>
  </cellStyleXfs>
  <cellXfs count="21">
    <xf numFmtId="0" fontId="0" fillId="0" borderId="0" xfId="0"/>
    <xf numFmtId="0" fontId="0" fillId="0" borderId="0" xfId="0" applyAlignment="1">
      <alignment horizontal="justify"/>
    </xf>
    <xf numFmtId="0" fontId="1" fillId="33" borderId="1" xfId="0" applyFont="1" applyFill="1" applyBorder="1" applyAlignment="1">
      <alignment horizontal="center" vertical="top" wrapText="1"/>
    </xf>
    <xf numFmtId="0" fontId="1" fillId="33" borderId="2" xfId="0" applyFont="1" applyFill="1" applyBorder="1" applyAlignment="1">
      <alignment horizontal="center" vertical="top" wrapText="1"/>
    </xf>
    <xf numFmtId="0" fontId="1" fillId="33" borderId="2" xfId="0" applyFont="1" applyFill="1" applyBorder="1" applyAlignment="1">
      <alignment horizontal="centerContinuous" vertical="top" wrapText="1"/>
    </xf>
    <xf numFmtId="0" fontId="1" fillId="33" borderId="2" xfId="0" applyFont="1" applyFill="1" applyBorder="1" applyAlignment="1">
      <alignment horizontal="left" vertical="top" wrapText="1"/>
    </xf>
    <xf numFmtId="0" fontId="1" fillId="33" borderId="3" xfId="0" applyFont="1" applyFill="1" applyBorder="1" applyAlignment="1">
      <alignment horizontal="center" vertical="top" wrapText="1"/>
    </xf>
    <xf numFmtId="0" fontId="0" fillId="0" borderId="0" xfId="0" applyFill="1"/>
    <xf numFmtId="0" fontId="2" fillId="0" borderId="2" xfId="0" applyFont="1" applyFill="1" applyBorder="1" applyAlignment="1">
      <alignment horizontal="left" vertical="top" wrapText="1"/>
    </xf>
    <xf numFmtId="0" fontId="0" fillId="34" borderId="0" xfId="0" applyFill="1"/>
    <xf numFmtId="0" fontId="3" fillId="0" borderId="2" xfId="0" applyFont="1" applyFill="1" applyBorder="1" applyAlignment="1">
      <alignment vertical="top" wrapText="1"/>
    </xf>
    <xf numFmtId="0" fontId="2" fillId="0" borderId="2" xfId="0" applyFont="1" applyFill="1" applyBorder="1" applyAlignment="1">
      <alignment vertical="top" wrapText="1"/>
    </xf>
    <xf numFmtId="0" fontId="3" fillId="0" borderId="0" xfId="0" applyFont="1" applyFill="1" applyBorder="1" applyAlignment="1">
      <alignment vertical="top" wrapText="1"/>
    </xf>
    <xf numFmtId="0" fontId="2" fillId="0" borderId="0" xfId="0" applyFont="1" applyFill="1" applyBorder="1" applyAlignment="1">
      <alignment vertical="top" wrapText="1"/>
    </xf>
    <xf numFmtId="0" fontId="2" fillId="0" borderId="2" xfId="0" applyFont="1" applyFill="1" applyBorder="1" applyAlignment="1">
      <alignment horizontal="right" vertical="top" wrapText="1"/>
    </xf>
    <xf numFmtId="165" fontId="3" fillId="0" borderId="2" xfId="0" applyNumberFormat="1" applyFont="1" applyFill="1" applyBorder="1" applyAlignment="1">
      <alignment vertical="top" wrapText="1"/>
    </xf>
    <xf numFmtId="164" fontId="3" fillId="0" borderId="2" xfId="42" applyNumberFormat="1" applyFont="1" applyFill="1" applyBorder="1" applyAlignment="1">
      <alignment horizontal="right" vertical="top" wrapText="1"/>
    </xf>
    <xf numFmtId="0" fontId="24" fillId="0" borderId="2" xfId="0" applyFont="1" applyFill="1" applyBorder="1" applyAlignment="1">
      <alignment horizontal="left" vertical="top" wrapText="1"/>
    </xf>
    <xf numFmtId="0" fontId="4" fillId="0" borderId="4" xfId="0" applyFont="1" applyBorder="1" applyAlignment="1">
      <alignment horizontal="center" vertical="center" wrapText="1"/>
    </xf>
    <xf numFmtId="0" fontId="1" fillId="33" borderId="3" xfId="0" applyFont="1" applyFill="1" applyBorder="1" applyAlignment="1">
      <alignment horizontal="center" vertical="top" wrapText="1"/>
    </xf>
    <xf numFmtId="0" fontId="1" fillId="33" borderId="5" xfId="0" applyFont="1" applyFill="1" applyBorder="1" applyAlignment="1">
      <alignment horizontal="center" vertical="top" wrapText="1"/>
    </xf>
  </cellXfs>
  <cellStyles count="43">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ustomBuiltin="1"/>
    <cellStyle name="Nota" xfId="30" builtinId="10" customBuiltin="1"/>
    <cellStyle name="Output" xfId="31" builtinId="21" customBuiltin="1"/>
    <cellStyle name="Testo avviso" xfId="32" builtinId="11" customBuiltin="1"/>
    <cellStyle name="Testo descrittivo" xfId="33" builtinId="53" customBuiltin="1"/>
    <cellStyle name="Titolo" xfId="34" builtinId="15" customBuiltin="1"/>
    <cellStyle name="Titolo 1" xfId="35" builtinId="16" customBuiltin="1"/>
    <cellStyle name="Titolo 2" xfId="36" builtinId="17" customBuiltin="1"/>
    <cellStyle name="Titolo 3" xfId="37" builtinId="18" customBuiltin="1"/>
    <cellStyle name="Titolo 4" xfId="38" builtinId="19" customBuiltin="1"/>
    <cellStyle name="Totale" xfId="39" builtinId="25" customBuiltin="1"/>
    <cellStyle name="Valore non valido" xfId="40" builtinId="27" customBuiltin="1"/>
    <cellStyle name="Valore valido" xfId="41" builtinId="26" customBuiltin="1"/>
    <cellStyle name="Valuta" xfId="42" builtinId="4"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17"/>
  <sheetViews>
    <sheetView tabSelected="1" topLeftCell="E7" zoomScale="80" zoomScaleNormal="80" workbookViewId="0">
      <selection activeCell="K11" sqref="K11"/>
    </sheetView>
  </sheetViews>
  <sheetFormatPr defaultColWidth="20.7109375" defaultRowHeight="12.75"/>
  <cols>
    <col min="1" max="1" width="17.42578125" customWidth="1"/>
    <col min="2" max="2" width="37.28515625" style="1" customWidth="1"/>
    <col min="3" max="3" width="39.42578125" style="1" customWidth="1"/>
    <col min="4" max="4" width="19.28515625" style="1" customWidth="1"/>
    <col min="5" max="5" width="42.85546875" customWidth="1"/>
    <col min="6" max="6" width="21.85546875" customWidth="1"/>
    <col min="7" max="7" width="15.7109375" customWidth="1"/>
    <col min="8" max="8" width="15" customWidth="1"/>
    <col min="9" max="9" width="16.140625" customWidth="1"/>
    <col min="10" max="10" width="18.140625" customWidth="1"/>
    <col min="11" max="11" width="14.42578125" customWidth="1"/>
    <col min="12" max="12" width="17.28515625" customWidth="1"/>
  </cols>
  <sheetData>
    <row r="1" spans="1:256" ht="70.5" customHeight="1">
      <c r="A1" s="18" t="s">
        <v>48</v>
      </c>
      <c r="B1" s="18"/>
      <c r="C1" s="18"/>
      <c r="D1" s="18"/>
      <c r="E1" s="18"/>
      <c r="F1" s="18"/>
      <c r="G1" s="18"/>
      <c r="H1" s="18"/>
      <c r="I1" s="18"/>
      <c r="J1" s="18"/>
      <c r="K1" s="18"/>
    </row>
    <row r="2" spans="1:256" ht="100.5" customHeight="1">
      <c r="A2" s="2" t="s">
        <v>0</v>
      </c>
      <c r="B2" s="2" t="s">
        <v>1</v>
      </c>
      <c r="C2" s="3" t="s">
        <v>2</v>
      </c>
      <c r="D2" s="4" t="s">
        <v>3</v>
      </c>
      <c r="E2" s="5" t="s">
        <v>4</v>
      </c>
      <c r="F2" s="5" t="s">
        <v>5</v>
      </c>
      <c r="G2" s="3" t="s">
        <v>6</v>
      </c>
      <c r="H2" s="19" t="s">
        <v>7</v>
      </c>
      <c r="I2" s="20"/>
      <c r="J2" s="6" t="s">
        <v>8</v>
      </c>
      <c r="K2" s="6" t="s">
        <v>9</v>
      </c>
    </row>
    <row r="3" spans="1:256" s="9" customFormat="1" ht="105.75" customHeight="1">
      <c r="A3" s="10" t="s">
        <v>15</v>
      </c>
      <c r="B3" s="11" t="s">
        <v>10</v>
      </c>
      <c r="C3" s="11" t="s">
        <v>14</v>
      </c>
      <c r="D3" s="11" t="s">
        <v>37</v>
      </c>
      <c r="E3" s="8" t="s">
        <v>34</v>
      </c>
      <c r="F3" s="17" t="s">
        <v>33</v>
      </c>
      <c r="G3" s="14">
        <v>20000</v>
      </c>
      <c r="H3" s="15">
        <v>43009</v>
      </c>
      <c r="I3" s="15">
        <v>44834</v>
      </c>
      <c r="J3" s="16">
        <v>20000</v>
      </c>
      <c r="K3" s="16"/>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360.75" customHeight="1">
      <c r="A4" s="10" t="s">
        <v>16</v>
      </c>
      <c r="B4" s="11" t="s">
        <v>10</v>
      </c>
      <c r="C4" s="11" t="s">
        <v>17</v>
      </c>
      <c r="D4" s="11" t="s">
        <v>30</v>
      </c>
      <c r="E4" s="8" t="s">
        <v>32</v>
      </c>
      <c r="F4" s="8" t="s">
        <v>31</v>
      </c>
      <c r="G4" s="14">
        <v>17500</v>
      </c>
      <c r="H4" s="15">
        <v>43374</v>
      </c>
      <c r="I4" s="15">
        <v>43159</v>
      </c>
      <c r="J4" s="16">
        <v>11375</v>
      </c>
      <c r="K4" s="16"/>
    </row>
    <row r="5" spans="1:256" ht="63.75">
      <c r="A5" s="10" t="s">
        <v>23</v>
      </c>
      <c r="B5" s="11" t="s">
        <v>10</v>
      </c>
      <c r="C5" s="11" t="s">
        <v>18</v>
      </c>
      <c r="D5" s="11" t="s">
        <v>11</v>
      </c>
      <c r="E5" s="8"/>
      <c r="F5" s="8" t="s">
        <v>35</v>
      </c>
      <c r="G5" s="14">
        <v>900</v>
      </c>
      <c r="H5" s="15">
        <v>43017</v>
      </c>
      <c r="I5" s="15">
        <v>43045</v>
      </c>
      <c r="J5" s="16">
        <v>900</v>
      </c>
      <c r="K5" s="16">
        <v>900</v>
      </c>
    </row>
    <row r="6" spans="1:256" ht="136.5" customHeight="1">
      <c r="A6" s="11" t="s">
        <v>21</v>
      </c>
      <c r="B6" s="11" t="s">
        <v>10</v>
      </c>
      <c r="C6" s="11" t="s">
        <v>22</v>
      </c>
      <c r="D6" s="11" t="s">
        <v>36</v>
      </c>
      <c r="E6" s="8"/>
      <c r="F6" s="8" t="s">
        <v>47</v>
      </c>
      <c r="G6" s="14">
        <v>39500</v>
      </c>
      <c r="H6" s="15">
        <v>43027</v>
      </c>
      <c r="I6" s="15">
        <v>43251</v>
      </c>
      <c r="J6" s="16">
        <f>4000+2500+4000+4000+4000+2500</f>
        <v>21000</v>
      </c>
      <c r="K6" s="16"/>
    </row>
    <row r="7" spans="1:256" ht="108.75" customHeight="1">
      <c r="A7" s="11" t="s">
        <v>19</v>
      </c>
      <c r="B7" s="11" t="s">
        <v>10</v>
      </c>
      <c r="C7" s="11" t="s">
        <v>20</v>
      </c>
      <c r="D7" s="11" t="s">
        <v>38</v>
      </c>
      <c r="E7" s="8"/>
      <c r="F7" s="8" t="s">
        <v>39</v>
      </c>
      <c r="G7" s="14">
        <v>6000</v>
      </c>
      <c r="H7" s="15">
        <v>43140</v>
      </c>
      <c r="I7" s="15">
        <v>44012</v>
      </c>
      <c r="J7" s="16">
        <v>5399.4</v>
      </c>
      <c r="K7" s="16"/>
    </row>
    <row r="8" spans="1:256" ht="74.25" customHeight="1">
      <c r="A8" s="11" t="s">
        <v>24</v>
      </c>
      <c r="B8" s="11" t="s">
        <v>10</v>
      </c>
      <c r="C8" s="11" t="s">
        <v>25</v>
      </c>
      <c r="D8" s="11" t="s">
        <v>40</v>
      </c>
      <c r="E8" s="8"/>
      <c r="F8" s="8" t="s">
        <v>35</v>
      </c>
      <c r="G8" s="14">
        <v>2000</v>
      </c>
      <c r="H8" s="15">
        <v>43090</v>
      </c>
      <c r="I8" s="15">
        <v>43115</v>
      </c>
      <c r="J8" s="16">
        <v>1900</v>
      </c>
      <c r="K8" s="16">
        <v>1900</v>
      </c>
    </row>
    <row r="9" spans="1:256" ht="137.25" customHeight="1">
      <c r="A9" s="11" t="s">
        <v>26</v>
      </c>
      <c r="B9" s="11" t="s">
        <v>10</v>
      </c>
      <c r="C9" s="11" t="s">
        <v>29</v>
      </c>
      <c r="D9" s="11" t="s">
        <v>44</v>
      </c>
      <c r="E9" s="8" t="s">
        <v>46</v>
      </c>
      <c r="F9" s="8" t="s">
        <v>45</v>
      </c>
      <c r="G9" s="14">
        <v>15000</v>
      </c>
      <c r="H9" s="15">
        <v>43101</v>
      </c>
      <c r="I9" s="15">
        <v>44196</v>
      </c>
      <c r="J9" s="16">
        <v>14493</v>
      </c>
      <c r="K9" s="16">
        <v>4830.78</v>
      </c>
    </row>
    <row r="10" spans="1:256" ht="176.25" customHeight="1">
      <c r="A10" s="11" t="s">
        <v>27</v>
      </c>
      <c r="B10" s="11" t="s">
        <v>10</v>
      </c>
      <c r="C10" s="11" t="s">
        <v>28</v>
      </c>
      <c r="D10" s="11" t="s">
        <v>41</v>
      </c>
      <c r="E10" s="8" t="s">
        <v>42</v>
      </c>
      <c r="F10" s="8" t="s">
        <v>43</v>
      </c>
      <c r="G10" s="14">
        <v>5000</v>
      </c>
      <c r="H10" s="15">
        <v>43109</v>
      </c>
      <c r="I10" s="15">
        <v>43168</v>
      </c>
      <c r="J10" s="16">
        <v>2999</v>
      </c>
      <c r="K10" s="16">
        <v>2999</v>
      </c>
    </row>
    <row r="12" spans="1:256">
      <c r="C12" s="13"/>
    </row>
    <row r="13" spans="1:256">
      <c r="C13" s="13"/>
    </row>
    <row r="14" spans="1:256">
      <c r="C14" s="13"/>
    </row>
    <row r="15" spans="1:256">
      <c r="B15" s="12" t="s">
        <v>12</v>
      </c>
    </row>
    <row r="16" spans="1:256">
      <c r="B16" s="12" t="s">
        <v>13</v>
      </c>
    </row>
    <row r="17" spans="2:2">
      <c r="B17" s="12"/>
    </row>
  </sheetData>
  <mergeCells count="2">
    <mergeCell ref="A1:K1"/>
    <mergeCell ref="H2:I2"/>
  </mergeCells>
  <printOptions horizontalCentered="1"/>
  <pageMargins left="0.19685039370078741" right="0.19685039370078741" top="0.39370078740157483" bottom="0.39370078740157483" header="0.11811023622047245" footer="0.11811023622047245"/>
  <pageSetup paperSize="8" scale="85" orientation="landscape" r:id="rId1"/>
  <headerFooter>
    <oddFooter>&amp;CPagina &amp;P di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DELTA 2000 Soc. cons. a r.l.</vt:lpstr>
      <vt:lpstr>Foglio2</vt:lpstr>
      <vt:lpstr>'DELTA 2000 Soc. cons. a r.l.'!Titoli_stampa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paola.palmonari</cp:lastModifiedBy>
  <cp:lastPrinted>2017-01-18T14:48:08Z</cp:lastPrinted>
  <dcterms:created xsi:type="dcterms:W3CDTF">2013-06-05T11:25:18Z</dcterms:created>
  <dcterms:modified xsi:type="dcterms:W3CDTF">2018-04-10T08:50:53Z</dcterms:modified>
</cp:coreProperties>
</file>